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vro" defaultThemeVersion="124226"/>
  <bookViews>
    <workbookView xWindow="480" yWindow="120" windowWidth="14355" windowHeight="5955"/>
  </bookViews>
  <sheets>
    <sheet name="FINALTABLE_SITE" sheetId="24" r:id="rId1"/>
  </sheets>
  <calcPr calcId="144525"/>
</workbook>
</file>

<file path=xl/calcChain.xml><?xml version="1.0" encoding="utf-8"?>
<calcChain xmlns="http://schemas.openxmlformats.org/spreadsheetml/2006/main">
  <c r="F2" i="24" l="1"/>
  <c r="E1" i="24"/>
  <c r="F1" i="24"/>
</calcChain>
</file>

<file path=xl/sharedStrings.xml><?xml version="1.0" encoding="utf-8"?>
<sst xmlns="http://schemas.openxmlformats.org/spreadsheetml/2006/main" count="8" uniqueCount="8">
  <si>
    <t>SERVICE</t>
  </si>
  <si>
    <t>EXPRESS SERVICE?</t>
  </si>
  <si>
    <t>NO</t>
  </si>
  <si>
    <t>EURO</t>
  </si>
  <si>
    <t>COIN</t>
  </si>
  <si>
    <t>TEXT DOCUMENT</t>
  </si>
  <si>
    <t>AUDIO FILE or TEXT DOC?</t>
  </si>
  <si>
    <t>Regular Translation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</si>
</sst>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3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2" fontId="1" fillId="0" borderId="2" xfId="0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J6"/>
  <sheetViews>
    <sheetView tabSelected="1" workbookViewId="0">
      <selection activeCell="C9" sqref="C9"/>
    </sheetView>
  </sheetViews>
  <sheetFormatPr defaultRowHeight="15" x14ac:dyDescent="0.25"/>
  <cols>
    <col min="1" max="1" width="28.85546875" style="6" customWidth="1"/>
    <col min="2" max="2" width="9.140625" style="6"/>
    <col min="3" max="3" width="16.42578125" style="6" customWidth="1"/>
    <col min="4" max="4" width="9.5703125" style="6" customWidth="1"/>
    <col min="5" max="5" width="11.42578125" style="6" customWidth="1"/>
    <col min="6" max="6" width="12.42578125" style="6" customWidth="1"/>
    <col min="7" max="16384" width="9.140625" style="6"/>
  </cols>
  <sheetData>
    <row r="1" spans="1:10" s="2" customFormat="1" ht="30.75" customHeight="1" x14ac:dyDescent="0.25">
      <c r="A1" s="15" t="s">
        <v>0</v>
      </c>
      <c r="B1" s="16" t="s">
        <v>1</v>
      </c>
      <c r="C1" s="16" t="s">
        <v>6</v>
      </c>
      <c r="D1" s="16" t="s">
        <v>4</v>
      </c>
      <c r="E1" s="16" t="str">
        <f>IF(C2="AUDIO FILE","FILE TIME (MIN)","NR WORDS")</f>
        <v>NR WORDS</v>
      </c>
      <c r="F1" s="16" t="str">
        <f>IF(D2="DOLLAR","PRICE ($)","PRICE (€)")</f>
        <v>PRICE (€)</v>
      </c>
      <c r="G1" s="1"/>
    </row>
    <row r="2" spans="1:10" x14ac:dyDescent="0.25">
      <c r="A2" s="3" t="s">
        <v>7</v>
      </c>
      <c r="B2" s="3" t="s">
        <v>2</v>
      </c>
      <c r="C2" s="4" t="s">
        <v>5</v>
      </c>
      <c r="D2" s="4" t="s">
        <v>3</v>
      </c>
      <c r="E2" s="3">
        <v>1</v>
      </c>
      <c r="F2" s="17">
        <f>IF(D2="DOLLAR",IF(C2="AUDIO FILE",IF(A2="PROOFREADING/TRANSCRIPTION",IF(B2="YES",IF(E2&lt;15,5.7*E2,IF(E2&lt;30,5.7*E2*0.95,IF(E2&lt;45,5.7*E2*0.9,IF(E2&lt;60,5.7*E2*0.85,5.7*E2*0.8)))),IF(E2&lt;15,2.9*E2,IF(E2&lt;30,2.9*E2*0.95, IF(E2&lt;45,2.9*E2*0.9,IF(E2&lt;60,2.9*E2*0.85,2.9*E2*0.8))))),IF(A2="MEDICAL/SCIENTIFIC TRANSLATION", IF(B2="YES", IF(E2&lt;15,15.7*E2,IF(E2&lt;30,15.7*E2*0.95, IF(E2&lt;45,15.7*E2*0.9,IF(E2&lt;60,15.7*E2*0.85,15.7*E2*0.8)))), IF(E2&lt;15,12.9*E2,IF(E2&lt;30,12.9*E2*0.95, IF(E2&lt;45,12.9*E2*0.9,IF(E2&lt;60,12.9*E2*0.85,12.9*E2*0.8))))), IF(B2="YES",IF(E2&lt;15,8.6*E2,IF(E2&lt;30,8.6*E2*0.95, IF(E2&lt;45,8.6*E2*0.9,IF(E2&lt;60,8.6*E2*0.85,8.6*E2*0.8)))),IF(E2&lt;15,5.7*E2,IF(E2&lt;30,5.7*E2*0.95, IF(E2&lt;45,5.7*E2*0.9,IF(E2&lt;60,5.7*E2*0.85,5.7*E2*0.8))))))),IF(A2="PROOFREADING/TRANSCRIPTION",IF(B2="YES",IF(E2&lt;2000,0.04*E2,IF(E2&lt;4000,0.04*E2*0.95,IF(E2&lt;6000,0.04*E2*0.9,IF(E2&lt;8000,0.04*E2*0.85,0.04*E2*0.8)))),IF(E2&lt;2000,0.02*E2,IF(E2&lt;4000,0.02*E2*0.95, IF(E2&lt;6000,0.02*E2*0.9,IF(E2&lt;8000,0.02*E2*0.85,0.02*E2*0.8))))),IF(A2="MEDICAL/SCIENTIFIC TRANSLATION", IF(B2="YES", IF(E2&lt;2000,0.11*E2,IF(E2&lt;4000,0.11*E2*0.95, IF(E2&lt;6000,0.11*E2*0.9,IF(E2&lt;8000,0.11*E2*0.85,0.11*E2*0.8)))), IF(E2&lt;2000,0.09*E2,IF(E2&lt;4000,0.09*E2*0.95, IF(E2&lt;6000,0.09*E2*0.9,IF(E2&lt;8000,0.09*E2*0.85,0.09*E2*0.8))))), IF(B2="YES",IF(E2&lt;2000,0.06*E2,IF(E2&lt;4000,0.06*E2*0.95, IF(E2&lt;6000,0.06*E2*0.9,IF(E2&lt;8000,0.06*E2*0.85,0.06*E2*0.8)))),IF(E2&lt;2000,0.04*E2,IF(E2&lt;4000,0.04*E2*0.95, IF(E2&lt;6000,0.04*E2*0.9,IF(E2&lt;8000,0.04*E2*0.85,0.04*E2*0.8)))))))),IF(C2="AUDIO FILE",IF(A2="PROOFREADING/TRANSCRIPTION",IF(B2="YES",IF(E2&lt;15,4.3*E2,IF(E2&lt;30,4.3*E2*0.95,IF(E2&lt;45,4.3*E2*0.9,IF(E2&lt;60,4.3*E2*0.85,4.3*E2*0.8)))),IF(E2&lt;15,1.4*E2,IF(E2&lt;30,1.4*E2*0.95, IF(E2&lt;45,1.4*E2*0.9,IF(E2&lt;60,1.4*E2*0.85,1.4*E2*0.8))))),IF(A2="MEDICAL/SCIENTIFIC TRANSLATION", IF(B2="YES", IF(E2&lt;15,12.9*E2,IF(E2&lt;30,12.9*E2*0.95, IF(E2&lt;45,12.9*E2*0.9,IF(E2&lt;60,12.9*E2*0.85,12.9*E2*0.8)))), IF(E2&lt;15,10*E2,IF(E2&lt;30,10*E2*0.95, IF(E2&lt;45,10*E2*0.9,IF(E2&lt;60,10*E2*0.85,10*E2*0.8))))), IF(B2="YES",IF(E2&lt;15,7.2*E2,IF(E2&lt;30,7.2*E2*0.95, IF(E2&lt;45,7.2*E2*0.9,IF(E2&lt;60,7.2*E2*0.85,7.2*E2*0.8)))),IF(E2&lt;15,4.3*E2,IF(E2&lt;30,4.3*E2*0.95, IF(E2&lt;45,4.3*E2*0.9,IF(E2&lt;60,4.3*E2*0.85,4.3*E2*0.8))))))),IF(A2="PROOFREADING/TRANSCRIPTION",IF(B2="YES",IF(E2&lt;2000,0.03*E2,IF(E2&lt;4000,0.03*E2*0.95,IF(E2&lt;6000,0.03*E2*0.9,IF(E2&lt;8000,0.03*E2*0.85,0.03*E2*0.8)))),IF(E2&lt;2000,0.01*E2,IF(E2&lt;4000,0.01*E2*0.95, IF(E2&lt;6000,0.01*E2*0.9,IF(E2&lt;8000,0.01*E2*0.85,0.01*E2*0.8))))),IF(A2="MEDICAL/SCIENTIFIC TRANSLATION", IF(B2="YES", IF(E2&lt;2000,0.09*E2,IF(E2&lt;4000,0.09*E2*0.95, IF(E2&lt;6000,0.09*E2*0.9,IF(E2&lt;8000,0.09*E2*0.85,0.09*E2*0.8)))), IF(E2&lt;2000,0.07*E2,IF(E2&lt;4000,0.07*E2*0.95, IF(E2&lt;6000,0.07*E2*0.9,IF(E2&lt;8000,0.07*E2*0.85,0.07*E2*0.8))))), IF(B2="YES",IF(E2&lt;2000,0.05*E2,IF(E2&lt;4000,0.05*E2*0.95, IF(E2&lt;6000,0.05*E2*0.9,IF(E2&lt;8000,0.05*E2*0.85,0.05*E2*0.8)))),IF(E2&lt;2000,0.03*E2,IF(E2&lt;4000,0.03*E2*0.95, IF(E2&lt;6000,0.03*E2*0.9,IF(E2&lt;8000,0.03*E2*0.85,0.03*E2*0.8)))))))))</f>
        <v>0.03</v>
      </c>
      <c r="G2" s="5"/>
    </row>
    <row r="3" spans="1:10" x14ac:dyDescent="0.25">
      <c r="A3" s="7"/>
      <c r="B3" s="8"/>
      <c r="C3" s="8"/>
      <c r="D3" s="8"/>
      <c r="E3" s="7"/>
      <c r="F3" s="9"/>
    </row>
    <row r="4" spans="1:10" x14ac:dyDescent="0.25">
      <c r="A4" s="2"/>
      <c r="B4" s="10"/>
      <c r="C4" s="11"/>
      <c r="D4" s="12"/>
      <c r="E4" s="12"/>
      <c r="F4" s="12"/>
      <c r="G4" s="11"/>
      <c r="H4" s="12"/>
      <c r="I4" s="12"/>
      <c r="J4" s="13"/>
    </row>
    <row r="6" spans="1:10" x14ac:dyDescent="0.25">
      <c r="A6" s="14"/>
    </row>
  </sheetData>
  <sheetProtection sheet="1" objects="1" scenarios="1" selectLockedCells="1"/>
  <dataValidations count="4">
    <dataValidation type="list" allowBlank="1" showInputMessage="1" showErrorMessage="1" sqref="A2">
      <formula1>"Regular Translation, Medical/Scientific Translation, Proofreading/Transcription"</formula1>
    </dataValidation>
    <dataValidation type="list" allowBlank="1" showInputMessage="1" showErrorMessage="1" sqref="B2">
      <formula1>"YES, NO"</formula1>
    </dataValidation>
    <dataValidation type="list" allowBlank="1" showInputMessage="1" showErrorMessage="1" sqref="D2">
      <formula1>"EURO, DOLLAR"</formula1>
    </dataValidation>
    <dataValidation type="list" allowBlank="1" showInputMessage="1" showErrorMessage="1" sqref="C2">
      <formula1>"AUDIO FILE, TEXT DOCUMENT"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FINALTABLE_SITE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joana</cp:lastModifiedBy>
  <dcterms:created xsi:type="dcterms:W3CDTF">2013-02-06T17:35:39Z</dcterms:created>
  <dcterms:modified xsi:type="dcterms:W3CDTF">2013-02-21T20:24:20Z</dcterms:modified>
</cp:coreProperties>
</file>